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DE1F4D7-E620-46AD-BF9F-600A892A715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<sst xmlns="http://schemas.openxmlformats.org/spreadsheetml/2006/main" count="1830" uniqueCount="855">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</sst>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738</v>
      </c>
      <c r="B10" s="185"/>
      <c r="C10" s="193" t="str">
        <f>VLOOKUP(A10,lista,2,0)</f>
        <v>G. SERVICIOS SOPORTE CLIENTE FERROVIARIO</v>
      </c>
      <c r="D10" s="193"/>
      <c r="E10" s="193"/>
      <c r="F10" s="193"/>
      <c r="G10" s="193" t="str">
        <f>VLOOKUP(A10,lista,3,0)</f>
        <v>Asistente 3</v>
      </c>
      <c r="H10" s="193"/>
      <c r="I10" s="200" t="str">
        <f>VLOOKUP(A10,lista,4,0)</f>
        <v xml:space="preserve">Apoyo administrativo en el sector ferroviario </v>
      </c>
      <c r="J10" s="201"/>
      <c r="K10" s="193" t="str">
        <f>VLOOKUP(A10,lista,5,0)</f>
        <v>Barcelona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4zVwOrzP6RZqH4I8JFfd6X8PyXNBAwjmXEIwNKbe8NINGEezfXP+Q9kTeLHzNIm2dHH6zyDxGcdlAK6mi21ITA==" saltValue="UJuWzl8QXvi8o3XSO5eKV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2025-10-28T12:29:39Z</dcterms:modified>
</cp:coreProperties>
</file>